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ništvo\Desktop\MARTINA\JAVNA I JEDNOSTAVNA NABAVA\2024\Topli obroci\"/>
    </mc:Choice>
  </mc:AlternateContent>
  <xr:revisionPtr revIDLastSave="0" documentId="13_ncr:1_{50EBDC7E-FFD5-4AC6-92DA-EDE5053F3149}" xr6:coauthVersionLast="37" xr6:coauthVersionMax="37" xr10:uidLastSave="{00000000-0000-0000-0000-000000000000}"/>
  <bookViews>
    <workbookView xWindow="0" yWindow="0" windowWidth="28800" windowHeight="12105" xr2:uid="{A1565BFA-433E-4ADF-B234-A14C272A2A07}"/>
  </bookViews>
  <sheets>
    <sheet name="List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E9" i="2"/>
  <c r="G9" i="2" s="1"/>
  <c r="E10" i="2" l="1"/>
  <c r="G11" i="2"/>
  <c r="G12" i="2" l="1"/>
  <c r="G13" i="2" s="1"/>
</calcChain>
</file>

<file path=xl/sharedStrings.xml><?xml version="1.0" encoding="utf-8"?>
<sst xmlns="http://schemas.openxmlformats.org/spreadsheetml/2006/main" count="20" uniqueCount="20">
  <si>
    <t>Opis</t>
  </si>
  <si>
    <t>Red.Broj</t>
  </si>
  <si>
    <t>Broj korisnika (obroka dnevno)</t>
  </si>
  <si>
    <t>Broj dana u godini</t>
  </si>
  <si>
    <t>Ukupan broj obroka</t>
  </si>
  <si>
    <t>Jedinična cijena
bez PDV-a (€)</t>
  </si>
  <si>
    <t>Ukupna vrijednost
bez PDV-a (€)</t>
  </si>
  <si>
    <t>6 = 4 x 5</t>
  </si>
  <si>
    <t>UKUPNO:</t>
  </si>
  <si>
    <t xml:space="preserve">Cijena ponude bez PDV-a (€) </t>
  </si>
  <si>
    <t>Iznos PDV-a (25 %)</t>
  </si>
  <si>
    <t xml:space="preserve">Cijena ponude s PDV-om (€) </t>
  </si>
  <si>
    <t>Napomena: Količine u ovom troškovniku su okvirne veličine za izračun ukupne cijene, a obračun i naplata usluga obavljati će se po stvarno obavljenim poslovima - količinama.</t>
  </si>
  <si>
    <t xml:space="preserve"> </t>
  </si>
  <si>
    <t>Osnovna škola Retfala, Osijek</t>
  </si>
  <si>
    <t>Kapelska 51a, 31000 Osijek</t>
  </si>
  <si>
    <t>OIB: 69433479721</t>
  </si>
  <si>
    <t xml:space="preserve">TROŠKOVNIK - za usluge pripreme i dostave obroka (ručkova) za učenike produženog boravka                                                                           </t>
  </si>
  <si>
    <t>Evidencijski broj nabave: 4/24</t>
  </si>
  <si>
    <r>
      <t xml:space="preserve">Meni sukladno </t>
    </r>
    <r>
      <rPr>
        <b/>
        <sz val="11"/>
        <color theme="1"/>
        <rFont val="Calibri"/>
        <family val="2"/>
        <charset val="238"/>
        <scheme val="minor"/>
      </rPr>
      <t>Prilogu. Tehničke specifikacije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</si>
</sst>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2"/>
      <name val="Times New Roman CE"/>
      <charset val="238"/>
    </font>
    <font>
      <b/>
      <sz val="11"/>
      <color indexed="22"/>
      <name val="Times New Roman"/>
      <family val="1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10"/>
      <name val="Times New Roman"/>
      <family val="1"/>
    </font>
    <font>
      <sz val="10"/>
      <name val="Times New Roman"/>
      <family val="1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8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1" applyFont="1"/>
    <xf numFmtId="0" fontId="0" fillId="0" borderId="0" xfId="1" applyFont="1"/>
    <xf numFmtId="4" fontId="15" fillId="0" borderId="0" xfId="1" applyNumberFormat="1" applyFont="1" applyProtection="1">
      <protection locked="0"/>
    </xf>
    <xf numFmtId="4" fontId="15" fillId="0" borderId="0" xfId="1" applyNumberFormat="1" applyFont="1" applyAlignment="1" applyProtection="1">
      <alignment horizontal="center"/>
      <protection locked="0"/>
    </xf>
    <xf numFmtId="4" fontId="16" fillId="0" borderId="0" xfId="1" applyNumberFormat="1" applyFont="1" applyAlignment="1" applyProtection="1">
      <alignment horizontal="center"/>
      <protection locked="0"/>
    </xf>
    <xf numFmtId="4" fontId="17" fillId="0" borderId="0" xfId="1" applyNumberFormat="1" applyFont="1" applyAlignment="1" applyProtection="1">
      <alignment horizontal="right"/>
      <protection locked="0"/>
    </xf>
    <xf numFmtId="0" fontId="18" fillId="0" borderId="0" xfId="1" applyFont="1" applyProtection="1">
      <protection locked="0"/>
    </xf>
    <xf numFmtId="0" fontId="3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3" fillId="0" borderId="0" xfId="1" applyFont="1"/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 wrapText="1"/>
    </xf>
    <xf numFmtId="3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1" applyNumberFormat="1" applyFont="1" applyFill="1" applyBorder="1" applyAlignment="1">
      <alignment horizontal="center" vertical="center" wrapText="1"/>
    </xf>
    <xf numFmtId="49" fontId="8" fillId="0" borderId="11" xfId="1" applyNumberFormat="1" applyFont="1" applyFill="1" applyBorder="1" applyAlignment="1">
      <alignment horizontal="center" vertical="center" wrapText="1"/>
    </xf>
    <xf numFmtId="3" fontId="4" fillId="0" borderId="12" xfId="2" applyNumberFormat="1" applyFont="1" applyFill="1" applyBorder="1" applyAlignment="1">
      <alignment horizontal="center" vertical="center"/>
    </xf>
    <xf numFmtId="0" fontId="0" fillId="0" borderId="0" xfId="0" applyFill="1"/>
    <xf numFmtId="0" fontId="8" fillId="0" borderId="4" xfId="2" applyFont="1" applyFill="1" applyBorder="1" applyAlignment="1">
      <alignment horizontal="center" vertical="center"/>
    </xf>
    <xf numFmtId="3" fontId="10" fillId="0" borderId="4" xfId="2" applyNumberFormat="1" applyFont="1" applyFill="1" applyBorder="1" applyAlignment="1" applyProtection="1">
      <alignment vertical="center"/>
      <protection locked="0"/>
    </xf>
    <xf numFmtId="4" fontId="7" fillId="0" borderId="4" xfId="2" applyNumberFormat="1" applyFont="1" applyFill="1" applyBorder="1" applyAlignment="1" applyProtection="1">
      <alignment vertical="center"/>
      <protection locked="0"/>
    </xf>
    <xf numFmtId="4" fontId="10" fillId="0" borderId="13" xfId="2" applyNumberFormat="1" applyFont="1" applyFill="1" applyBorder="1" applyAlignment="1" applyProtection="1">
      <alignment vertical="center"/>
      <protection locked="0"/>
    </xf>
    <xf numFmtId="0" fontId="6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4" fontId="6" fillId="2" borderId="7" xfId="1" applyNumberFormat="1" applyFont="1" applyFill="1" applyBorder="1" applyAlignment="1">
      <alignment horizontal="center" vertical="center" wrapText="1"/>
    </xf>
    <xf numFmtId="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8" xfId="1" applyNumberFormat="1" applyFont="1" applyFill="1" applyBorder="1" applyAlignment="1">
      <alignment horizontal="center" vertical="center" wrapText="1"/>
    </xf>
    <xf numFmtId="3" fontId="11" fillId="2" borderId="4" xfId="2" applyNumberFormat="1" applyFont="1" applyFill="1" applyBorder="1" applyAlignment="1">
      <alignment horizontal="center" vertical="center"/>
    </xf>
    <xf numFmtId="0" fontId="6" fillId="2" borderId="15" xfId="1" applyFont="1" applyFill="1" applyBorder="1" applyAlignment="1" applyProtection="1">
      <alignment horizontal="center" vertical="center"/>
      <protection locked="0"/>
    </xf>
    <xf numFmtId="0" fontId="12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horizontal="center" vertical="center"/>
      <protection locked="0"/>
    </xf>
    <xf numFmtId="4" fontId="13" fillId="2" borderId="1" xfId="1" applyNumberFormat="1" applyFont="1" applyFill="1" applyBorder="1" applyAlignment="1" applyProtection="1">
      <alignment horizontal="right" vertical="center"/>
      <protection locked="0"/>
    </xf>
    <xf numFmtId="4" fontId="7" fillId="2" borderId="16" xfId="1" applyNumberFormat="1" applyFont="1" applyFill="1" applyBorder="1" applyAlignment="1" applyProtection="1">
      <alignment horizontal="right" vertical="center"/>
      <protection locked="0"/>
    </xf>
    <xf numFmtId="0" fontId="6" fillId="2" borderId="17" xfId="1" applyFont="1" applyFill="1" applyBorder="1" applyAlignment="1" applyProtection="1">
      <alignment horizontal="center"/>
      <protection locked="0"/>
    </xf>
    <xf numFmtId="0" fontId="12" fillId="2" borderId="3" xfId="1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7" fillId="2" borderId="3" xfId="1" applyFont="1" applyFill="1" applyBorder="1" applyAlignment="1" applyProtection="1">
      <alignment horizontal="center" vertical="center"/>
      <protection locked="0"/>
    </xf>
    <xf numFmtId="4" fontId="13" fillId="2" borderId="3" xfId="1" applyNumberFormat="1" applyFont="1" applyFill="1" applyBorder="1" applyAlignment="1" applyProtection="1">
      <alignment horizontal="right" vertical="center"/>
      <protection locked="0"/>
    </xf>
    <xf numFmtId="4" fontId="7" fillId="2" borderId="4" xfId="1" applyNumberFormat="1" applyFont="1" applyFill="1" applyBorder="1" applyAlignment="1" applyProtection="1">
      <alignment horizontal="right" vertical="center"/>
      <protection locked="0"/>
    </xf>
    <xf numFmtId="0" fontId="14" fillId="2" borderId="18" xfId="1" applyFont="1" applyFill="1" applyBorder="1" applyAlignment="1" applyProtection="1">
      <alignment horizontal="center"/>
      <protection locked="0"/>
    </xf>
    <xf numFmtId="0" fontId="12" fillId="2" borderId="19" xfId="1" applyFont="1" applyFill="1" applyBorder="1" applyAlignment="1">
      <alignment vertical="center" wrapText="1"/>
    </xf>
    <xf numFmtId="0" fontId="6" fillId="2" borderId="19" xfId="1" applyFont="1" applyFill="1" applyBorder="1" applyAlignment="1" applyProtection="1">
      <alignment horizontal="center"/>
      <protection locked="0"/>
    </xf>
    <xf numFmtId="0" fontId="7" fillId="2" borderId="19" xfId="1" applyFont="1" applyFill="1" applyBorder="1" applyAlignment="1" applyProtection="1">
      <alignment horizontal="center"/>
      <protection locked="0"/>
    </xf>
    <xf numFmtId="4" fontId="13" fillId="2" borderId="19" xfId="1" applyNumberFormat="1" applyFont="1" applyFill="1" applyBorder="1" applyAlignment="1" applyProtection="1">
      <alignment horizontal="right"/>
      <protection locked="0"/>
    </xf>
    <xf numFmtId="4" fontId="7" fillId="2" borderId="4" xfId="1" applyNumberFormat="1" applyFont="1" applyFill="1" applyBorder="1" applyAlignment="1" applyProtection="1">
      <alignment horizontal="right"/>
      <protection locked="0"/>
    </xf>
    <xf numFmtId="0" fontId="5" fillId="0" borderId="5" xfId="1" applyFont="1" applyBorder="1" applyAlignment="1">
      <alignment horizontal="left" vertical="center" wrapText="1"/>
    </xf>
    <xf numFmtId="3" fontId="11" fillId="2" borderId="4" xfId="2" applyNumberFormat="1" applyFont="1" applyFill="1" applyBorder="1" applyAlignment="1">
      <alignment horizontal="center" vertical="center"/>
    </xf>
    <xf numFmtId="4" fontId="11" fillId="2" borderId="2" xfId="2" applyNumberFormat="1" applyFont="1" applyFill="1" applyBorder="1" applyAlignment="1" applyProtection="1">
      <alignment horizontal="center" vertical="center"/>
      <protection locked="0"/>
    </xf>
    <xf numFmtId="4" fontId="11" fillId="2" borderId="14" xfId="2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wrapText="1"/>
    </xf>
  </cellXfs>
  <cellStyles count="3">
    <cellStyle name="Normal 2" xfId="1" xr:uid="{C981B600-758C-4877-8643-D78FC8AF7DBB}"/>
    <cellStyle name="Normal_Sheet1" xfId="2" xr:uid="{8E9AEC43-52FF-4C69-B4D9-7252D955CAF8}"/>
    <cellStyle name="Normalno" xfId="0" builtinId="0"/>
  </cellStyles>
  <dxfs count="2">
    <dxf>
      <font>
        <b val="0"/>
        <i val="0"/>
        <condense val="0"/>
        <extend val="0"/>
        <color auto="1"/>
      </font>
      <fill>
        <patternFill patternType="solid">
          <bgColor indexed="9"/>
        </patternFill>
      </fill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9B5F7-E824-4F83-B181-3CD1C08FD265}">
  <dimension ref="A1:L23"/>
  <sheetViews>
    <sheetView tabSelected="1" workbookViewId="0">
      <selection activeCell="H14" sqref="H13:H14"/>
    </sheetView>
  </sheetViews>
  <sheetFormatPr defaultColWidth="9.140625" defaultRowHeight="15" x14ac:dyDescent="0.25"/>
  <cols>
    <col min="1" max="1" width="4.5703125" style="4" customWidth="1"/>
    <col min="2" max="2" width="41.5703125" style="4" bestFit="1" customWidth="1"/>
    <col min="3" max="3" width="16.28515625" style="4" customWidth="1"/>
    <col min="4" max="4" width="12.42578125" style="4" customWidth="1"/>
    <col min="5" max="5" width="10.7109375" style="14" customWidth="1"/>
    <col min="6" max="6" width="11.85546875" style="14" customWidth="1"/>
    <col min="7" max="7" width="13.85546875" style="14" customWidth="1"/>
    <col min="8" max="16384" width="9.140625" style="4"/>
  </cols>
  <sheetData>
    <row r="1" spans="1:7" ht="15.75" x14ac:dyDescent="0.25">
      <c r="A1" s="1" t="s">
        <v>14</v>
      </c>
      <c r="B1" s="2"/>
      <c r="C1" s="2"/>
      <c r="D1" s="2"/>
      <c r="E1" s="3"/>
      <c r="F1" s="3"/>
      <c r="G1" s="3"/>
    </row>
    <row r="2" spans="1:7" ht="15.75" x14ac:dyDescent="0.25">
      <c r="A2" s="1" t="s">
        <v>15</v>
      </c>
      <c r="B2" s="2"/>
      <c r="C2" s="2"/>
      <c r="D2" s="2"/>
      <c r="E2" s="3"/>
      <c r="F2" s="3"/>
      <c r="G2" s="3"/>
    </row>
    <row r="3" spans="1:7" ht="15.75" x14ac:dyDescent="0.25">
      <c r="A3" s="1" t="s">
        <v>16</v>
      </c>
      <c r="B3" s="2"/>
      <c r="C3" s="2"/>
      <c r="D3" s="2"/>
      <c r="E3" s="3"/>
      <c r="F3" s="3"/>
      <c r="G3" s="3"/>
    </row>
    <row r="4" spans="1:7" ht="15.75" x14ac:dyDescent="0.25">
      <c r="A4" s="1" t="s">
        <v>18</v>
      </c>
      <c r="B4" s="2"/>
      <c r="C4" s="2"/>
      <c r="D4" s="2"/>
      <c r="E4" s="3"/>
      <c r="F4" s="3"/>
      <c r="G4" s="3"/>
    </row>
    <row r="5" spans="1:7" ht="15.75" x14ac:dyDescent="0.25">
      <c r="A5" s="1"/>
      <c r="B5" s="2"/>
      <c r="C5" s="2"/>
      <c r="D5" s="2"/>
      <c r="E5" s="3"/>
      <c r="F5" s="3"/>
      <c r="G5" s="3"/>
    </row>
    <row r="6" spans="1:7" ht="16.5" thickBot="1" x14ac:dyDescent="0.3">
      <c r="A6" s="52" t="s">
        <v>17</v>
      </c>
      <c r="B6" s="52"/>
      <c r="C6" s="52"/>
      <c r="D6" s="52"/>
      <c r="E6" s="52"/>
      <c r="F6" s="52"/>
      <c r="G6" s="52"/>
    </row>
    <row r="7" spans="1:7" ht="38.25" x14ac:dyDescent="0.25">
      <c r="A7" s="27" t="s">
        <v>1</v>
      </c>
      <c r="B7" s="28" t="s">
        <v>0</v>
      </c>
      <c r="C7" s="29" t="s">
        <v>2</v>
      </c>
      <c r="D7" s="29" t="s">
        <v>3</v>
      </c>
      <c r="E7" s="30" t="s">
        <v>4</v>
      </c>
      <c r="F7" s="31" t="s">
        <v>5</v>
      </c>
      <c r="G7" s="32" t="s">
        <v>6</v>
      </c>
    </row>
    <row r="8" spans="1:7" ht="15.75" thickBot="1" x14ac:dyDescent="0.3">
      <c r="A8" s="15">
        <v>1</v>
      </c>
      <c r="B8" s="16">
        <v>2</v>
      </c>
      <c r="C8" s="17">
        <v>3</v>
      </c>
      <c r="D8" s="17"/>
      <c r="E8" s="18">
        <v>4</v>
      </c>
      <c r="F8" s="19">
        <v>5</v>
      </c>
      <c r="G8" s="20" t="s">
        <v>7</v>
      </c>
    </row>
    <row r="9" spans="1:7" x14ac:dyDescent="0.25">
      <c r="A9" s="21">
        <v>1</v>
      </c>
      <c r="B9" s="22" t="s">
        <v>19</v>
      </c>
      <c r="C9" s="23">
        <v>150</v>
      </c>
      <c r="D9" s="23">
        <v>80</v>
      </c>
      <c r="E9" s="24">
        <f>C9*D9</f>
        <v>12000</v>
      </c>
      <c r="F9" s="25"/>
      <c r="G9" s="26">
        <f>E9*F9</f>
        <v>0</v>
      </c>
    </row>
    <row r="10" spans="1:7" x14ac:dyDescent="0.25">
      <c r="A10" s="53" t="s">
        <v>8</v>
      </c>
      <c r="B10" s="53"/>
      <c r="C10" s="33">
        <f>SUM(C9:C9)</f>
        <v>150</v>
      </c>
      <c r="D10" s="33"/>
      <c r="E10" s="33">
        <f>SUM(E9:E9)</f>
        <v>12000</v>
      </c>
      <c r="F10" s="54"/>
      <c r="G10" s="55"/>
    </row>
    <row r="11" spans="1:7" x14ac:dyDescent="0.25">
      <c r="A11" s="34"/>
      <c r="B11" s="35" t="s">
        <v>9</v>
      </c>
      <c r="C11" s="36"/>
      <c r="D11" s="36"/>
      <c r="E11" s="37"/>
      <c r="F11" s="38"/>
      <c r="G11" s="39">
        <f>SUM(G9:G9)</f>
        <v>0</v>
      </c>
    </row>
    <row r="12" spans="1:7" x14ac:dyDescent="0.25">
      <c r="A12" s="40"/>
      <c r="B12" s="41" t="s">
        <v>10</v>
      </c>
      <c r="C12" s="42"/>
      <c r="D12" s="42"/>
      <c r="E12" s="43"/>
      <c r="F12" s="44"/>
      <c r="G12" s="45">
        <f>G11*25%</f>
        <v>0</v>
      </c>
    </row>
    <row r="13" spans="1:7" ht="15.75" thickBot="1" x14ac:dyDescent="0.3">
      <c r="A13" s="46"/>
      <c r="B13" s="47" t="s">
        <v>11</v>
      </c>
      <c r="C13" s="48"/>
      <c r="D13" s="48"/>
      <c r="E13" s="49"/>
      <c r="F13" s="50"/>
      <c r="G13" s="51">
        <f>G11+G12</f>
        <v>0</v>
      </c>
    </row>
    <row r="14" spans="1:7" s="9" customFormat="1" x14ac:dyDescent="0.25">
      <c r="A14" s="5"/>
      <c r="B14" s="6"/>
      <c r="C14" s="6"/>
      <c r="D14" s="6"/>
      <c r="E14" s="7"/>
      <c r="F14" s="8"/>
      <c r="G14" s="8"/>
    </row>
    <row r="15" spans="1:7" s="9" customFormat="1" ht="48" customHeight="1" x14ac:dyDescent="0.2">
      <c r="A15" s="56" t="s">
        <v>12</v>
      </c>
      <c r="B15" s="56"/>
      <c r="C15" s="56"/>
      <c r="D15" s="56"/>
      <c r="E15" s="56"/>
      <c r="F15" s="56"/>
      <c r="G15" s="56"/>
    </row>
    <row r="16" spans="1:7" s="9" customFormat="1" x14ac:dyDescent="0.2">
      <c r="A16" s="10"/>
      <c r="B16" s="11"/>
      <c r="C16" s="12"/>
      <c r="D16" s="12"/>
      <c r="E16" s="13"/>
      <c r="F16" s="13"/>
      <c r="G16" s="13"/>
    </row>
    <row r="17" spans="1:12" x14ac:dyDescent="0.25">
      <c r="A17" s="10"/>
      <c r="B17" s="11"/>
      <c r="C17" s="12"/>
      <c r="D17" s="12"/>
      <c r="E17" s="13"/>
      <c r="F17" s="13"/>
      <c r="G17" s="13"/>
    </row>
    <row r="18" spans="1:12" x14ac:dyDescent="0.25">
      <c r="A18" s="10"/>
      <c r="B18" s="11"/>
      <c r="C18" s="12"/>
      <c r="D18" s="12"/>
      <c r="E18" s="13"/>
      <c r="F18" s="13"/>
      <c r="G18" s="13"/>
      <c r="H18" s="12"/>
      <c r="I18" s="12"/>
    </row>
    <row r="19" spans="1:12" x14ac:dyDescent="0.25">
      <c r="A19" s="57"/>
      <c r="B19" s="57"/>
      <c r="C19" s="57"/>
      <c r="D19" s="57"/>
      <c r="E19" s="57"/>
      <c r="F19" s="57"/>
      <c r="G19" s="57"/>
      <c r="H19" s="12"/>
      <c r="I19" s="12"/>
    </row>
    <row r="20" spans="1:12" x14ac:dyDescent="0.25">
      <c r="H20" s="12"/>
      <c r="I20" s="12"/>
    </row>
    <row r="21" spans="1:12" x14ac:dyDescent="0.25">
      <c r="H21" s="12"/>
      <c r="I21" s="12"/>
    </row>
    <row r="23" spans="1:12" x14ac:dyDescent="0.25">
      <c r="L23" s="4" t="s">
        <v>13</v>
      </c>
    </row>
  </sheetData>
  <protectedRanges>
    <protectedRange sqref="E9:G9 F10:G10" name="artikli_7_1_1"/>
  </protectedRanges>
  <mergeCells count="5">
    <mergeCell ref="A6:G6"/>
    <mergeCell ref="A10:B10"/>
    <mergeCell ref="F10:G10"/>
    <mergeCell ref="A15:G15"/>
    <mergeCell ref="A19:G19"/>
  </mergeCells>
  <conditionalFormatting sqref="A7:G8">
    <cfRule type="cellIs" dxfId="1" priority="1" stopIfTrue="1" operator="equal">
      <formula>0</formula>
    </cfRule>
  </conditionalFormatting>
  <conditionalFormatting sqref="F10 E9:G9"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Tajništvo</dc:creator>
  <cp:lastModifiedBy>Tajništvo</cp:lastModifiedBy>
  <cp:lastPrinted>2024-08-30T10:35:47Z</cp:lastPrinted>
  <dcterms:created xsi:type="dcterms:W3CDTF">2024-08-30T08:56:01Z</dcterms:created>
  <dcterms:modified xsi:type="dcterms:W3CDTF">2024-08-30T10:41:46Z</dcterms:modified>
</cp:coreProperties>
</file>